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co\Documents\Atlantis\Bondszaken\"/>
    </mc:Choice>
  </mc:AlternateContent>
  <bookViews>
    <workbookView xWindow="0" yWindow="0" windowWidth="24000" windowHeight="9735" activeTab="2"/>
  </bookViews>
  <sheets>
    <sheet name="Totaalprogramma" sheetId="1" r:id="rId1"/>
    <sheet name="8-9" sheetId="2" r:id="rId2"/>
    <sheet name="15-9" sheetId="5" r:id="rId3"/>
    <sheet name="22-9" sheetId="6" r:id="rId4"/>
    <sheet name="29-9" sheetId="7" r:id="rId5"/>
    <sheet name="6-10" sheetId="8" r:id="rId6"/>
    <sheet name="13-10" sheetId="9" r:id="rId7"/>
    <sheet name="27-10" sheetId="10" r:id="rId8"/>
    <sheet name="MW1" sheetId="3" r:id="rId9"/>
    <sheet name="MW2" sheetId="4" r:id="rId10"/>
    <sheet name="Controle" sheetId="11" r:id="rId11"/>
  </sheets>
  <definedNames>
    <definedName name="_xlnm._FilterDatabase" localSheetId="2" hidden="1">'15-9'!$A$2:$E$12</definedName>
    <definedName name="_xlnm._FilterDatabase" localSheetId="4" hidden="1">'29-9'!$A$1:$E$9</definedName>
    <definedName name="_xlnm._FilterDatabase" localSheetId="0" hidden="1">Totaalprogramma!$A$1:$E$56</definedName>
  </definedNames>
  <calcPr calcId="0"/>
</workbook>
</file>

<file path=xl/calcChain.xml><?xml version="1.0" encoding="utf-8"?>
<calcChain xmlns="http://schemas.openxmlformats.org/spreadsheetml/2006/main">
  <c r="B3" i="11" l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2" i="11"/>
</calcChain>
</file>

<file path=xl/sharedStrings.xml><?xml version="1.0" encoding="utf-8"?>
<sst xmlns="http://schemas.openxmlformats.org/spreadsheetml/2006/main" count="399" uniqueCount="82">
  <si>
    <t>Datum</t>
  </si>
  <si>
    <t>Veld</t>
  </si>
  <si>
    <t>Begintijd</t>
  </si>
  <si>
    <t>Thuisteam</t>
  </si>
  <si>
    <t>Uitteam</t>
  </si>
  <si>
    <t>1K40</t>
  </si>
  <si>
    <t>Atlantis D1</t>
  </si>
  <si>
    <t>ESDO D1</t>
  </si>
  <si>
    <t>2b1K24</t>
  </si>
  <si>
    <t>Atlantis F1</t>
  </si>
  <si>
    <t>De Vinken F1</t>
  </si>
  <si>
    <t>Atlantis C1</t>
  </si>
  <si>
    <t>SDO/BlijWerkt C1</t>
  </si>
  <si>
    <t>Atlantis A2</t>
  </si>
  <si>
    <t>Thor (H) A1</t>
  </si>
  <si>
    <t>Atlantis MW2</t>
  </si>
  <si>
    <t>Sporting West/Amsterdam MW1</t>
  </si>
  <si>
    <t>Atlantis B2</t>
  </si>
  <si>
    <t>De Corvers B2</t>
  </si>
  <si>
    <t>2aK40</t>
  </si>
  <si>
    <t>Atlantis D2</t>
  </si>
  <si>
    <t>Oranje Nassau D1</t>
  </si>
  <si>
    <t>Atlantis E1</t>
  </si>
  <si>
    <t>DOC E2</t>
  </si>
  <si>
    <t>Atlantis C2</t>
  </si>
  <si>
    <t>Het Bosch C2</t>
  </si>
  <si>
    <t>Atlantis B1</t>
  </si>
  <si>
    <t>SDO/BlijWerkt B1</t>
  </si>
  <si>
    <t>Atlantis 3</t>
  </si>
  <si>
    <t>Crescendo 3</t>
  </si>
  <si>
    <t>Atlantis A1</t>
  </si>
  <si>
    <t>BEP A2</t>
  </si>
  <si>
    <t>Atlantis 4</t>
  </si>
  <si>
    <t>Luno 4</t>
  </si>
  <si>
    <t>Atlantis 2</t>
  </si>
  <si>
    <t>De Vinken 2</t>
  </si>
  <si>
    <t>Atlantis 5</t>
  </si>
  <si>
    <t>Reflex 1</t>
  </si>
  <si>
    <t>Atlantis 1</t>
  </si>
  <si>
    <t>De Vinken 1</t>
  </si>
  <si>
    <t>Atlantis MW1</t>
  </si>
  <si>
    <t>OVVO/De Kroon MW1</t>
  </si>
  <si>
    <t>Synergo B4</t>
  </si>
  <si>
    <t>AW/DTV D1</t>
  </si>
  <si>
    <t>OVVO/De Kroon C4</t>
  </si>
  <si>
    <t>AW/DTV B2</t>
  </si>
  <si>
    <t>OVVO/De Kroon C2</t>
  </si>
  <si>
    <t>De Vinken 3</t>
  </si>
  <si>
    <t>ESDO 3</t>
  </si>
  <si>
    <t>De Vinken MW1</t>
  </si>
  <si>
    <t>SDO/BlijWerkt D2</t>
  </si>
  <si>
    <t>OVVO/De Kroon F1</t>
  </si>
  <si>
    <t>De Vinken A1</t>
  </si>
  <si>
    <t>DOS (W) E1</t>
  </si>
  <si>
    <t>Furore A1</t>
  </si>
  <si>
    <t>Pernix 5</t>
  </si>
  <si>
    <t>DWS 2</t>
  </si>
  <si>
    <t>DWS 1</t>
  </si>
  <si>
    <t>IJsselvogels MW1</t>
  </si>
  <si>
    <t>Vlug &amp; Vaardig (A) B1</t>
  </si>
  <si>
    <t>Sporting Badhoevedorp D1</t>
  </si>
  <si>
    <t>De Corvers E2</t>
  </si>
  <si>
    <t>Fortissimo C3</t>
  </si>
  <si>
    <t>Fiducia B3</t>
  </si>
  <si>
    <t>SDO/BlijWerkt 4</t>
  </si>
  <si>
    <t>Fiducia 5</t>
  </si>
  <si>
    <t>Tempo MW1</t>
  </si>
  <si>
    <t>De Vinken C1</t>
  </si>
  <si>
    <t>Viking F1</t>
  </si>
  <si>
    <t>Luno A2</t>
  </si>
  <si>
    <t>OVVO/De Kroon D4</t>
  </si>
  <si>
    <t>Sporting West A1</t>
  </si>
  <si>
    <t>KVS/Maritiem 6</t>
  </si>
  <si>
    <t>Fiducia 3</t>
  </si>
  <si>
    <t>Fiducia 1</t>
  </si>
  <si>
    <t>Oranje Nassau MW1</t>
  </si>
  <si>
    <t>KVA A2</t>
  </si>
  <si>
    <t>Achilles (Hg) 6</t>
  </si>
  <si>
    <t>Woudenberg 2</t>
  </si>
  <si>
    <t>Woudenberg 1</t>
  </si>
  <si>
    <t>Team</t>
  </si>
  <si>
    <t># thuiswedstrijden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</si>
</sst>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0" fontId="0" fillId="0" borderId="0" xfId="0" applyNumberFormat="1"/>
    <xf numFmtId="14" fontId="0" fillId="33" borderId="0" xfId="0" applyNumberFormat="1" applyFill="1"/>
    <xf numFmtId="0" fontId="0" fillId="33" borderId="0" xfId="0" applyFill="1"/>
    <xf numFmtId="20" fontId="0" fillId="33" borderId="0" xfId="0" applyNumberFormat="1" applyFill="1"/>
    <xf numFmtId="0" fontId="16" fillId="0" borderId="0" xfId="0" applyFont="1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G14" sqref="G14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43351</v>
      </c>
      <c r="B2" t="s">
        <v>5</v>
      </c>
      <c r="C2" s="2">
        <v>0.41666666666666669</v>
      </c>
      <c r="D2" t="s">
        <v>6</v>
      </c>
      <c r="E2" t="s">
        <v>7</v>
      </c>
    </row>
    <row r="3" spans="1:5" x14ac:dyDescent="0.25">
      <c r="A3" s="1">
        <v>43351</v>
      </c>
      <c r="B3" t="s">
        <v>8</v>
      </c>
      <c r="C3" s="2">
        <v>0.41666666666666669</v>
      </c>
      <c r="D3" t="s">
        <v>9</v>
      </c>
      <c r="E3" t="s">
        <v>10</v>
      </c>
    </row>
    <row r="4" spans="1:5" x14ac:dyDescent="0.25">
      <c r="A4" s="1">
        <v>43351</v>
      </c>
      <c r="B4" t="s">
        <v>5</v>
      </c>
      <c r="C4" s="2">
        <v>0.45833333333333331</v>
      </c>
      <c r="D4" t="s">
        <v>11</v>
      </c>
      <c r="E4" t="s">
        <v>12</v>
      </c>
    </row>
    <row r="5" spans="1:5" x14ac:dyDescent="0.25">
      <c r="A5" s="1">
        <v>43351</v>
      </c>
      <c r="B5" t="s">
        <v>5</v>
      </c>
      <c r="C5" s="2">
        <v>0.5</v>
      </c>
      <c r="D5" t="s">
        <v>13</v>
      </c>
      <c r="E5" t="s">
        <v>14</v>
      </c>
    </row>
    <row r="6" spans="1:5" x14ac:dyDescent="0.25">
      <c r="A6" s="1">
        <v>43354</v>
      </c>
      <c r="B6" t="s">
        <v>5</v>
      </c>
      <c r="C6" s="2">
        <v>0.83333333333333337</v>
      </c>
      <c r="D6" t="s">
        <v>15</v>
      </c>
      <c r="E6" t="s">
        <v>16</v>
      </c>
    </row>
    <row r="7" spans="1:5" x14ac:dyDescent="0.25">
      <c r="A7" s="1">
        <v>43358</v>
      </c>
      <c r="B7" t="s">
        <v>5</v>
      </c>
      <c r="C7" s="2">
        <v>0.41666666666666669</v>
      </c>
      <c r="D7" t="s">
        <v>17</v>
      </c>
      <c r="E7" t="s">
        <v>18</v>
      </c>
    </row>
    <row r="8" spans="1:5" x14ac:dyDescent="0.25">
      <c r="A8" s="1">
        <v>43358</v>
      </c>
      <c r="B8" t="s">
        <v>19</v>
      </c>
      <c r="C8" s="2">
        <v>0.41666666666666669</v>
      </c>
      <c r="D8" t="s">
        <v>20</v>
      </c>
      <c r="E8" t="s">
        <v>21</v>
      </c>
    </row>
    <row r="9" spans="1:5" x14ac:dyDescent="0.25">
      <c r="A9" s="1">
        <v>43358</v>
      </c>
      <c r="B9" t="s">
        <v>8</v>
      </c>
      <c r="C9" s="2">
        <v>0.41666666666666669</v>
      </c>
      <c r="D9" t="s">
        <v>22</v>
      </c>
      <c r="E9" t="s">
        <v>23</v>
      </c>
    </row>
    <row r="10" spans="1:5" x14ac:dyDescent="0.25">
      <c r="A10" s="1">
        <v>43358</v>
      </c>
      <c r="B10" t="s">
        <v>19</v>
      </c>
      <c r="C10" s="2">
        <v>0.45833333333333331</v>
      </c>
      <c r="D10" t="s">
        <v>24</v>
      </c>
      <c r="E10" t="s">
        <v>25</v>
      </c>
    </row>
    <row r="11" spans="1:5" x14ac:dyDescent="0.25">
      <c r="A11" s="1">
        <v>43358</v>
      </c>
      <c r="B11" t="s">
        <v>5</v>
      </c>
      <c r="C11" s="2">
        <v>0.46875</v>
      </c>
      <c r="D11" t="s">
        <v>26</v>
      </c>
      <c r="E11" t="s">
        <v>27</v>
      </c>
    </row>
    <row r="12" spans="1:5" x14ac:dyDescent="0.25">
      <c r="A12" s="1">
        <v>43358</v>
      </c>
      <c r="B12" t="s">
        <v>19</v>
      </c>
      <c r="C12" s="2">
        <v>0.5</v>
      </c>
      <c r="D12" t="s">
        <v>28</v>
      </c>
      <c r="E12" t="s">
        <v>29</v>
      </c>
    </row>
    <row r="13" spans="1:5" x14ac:dyDescent="0.25">
      <c r="A13" s="1">
        <v>43358</v>
      </c>
      <c r="B13" t="s">
        <v>5</v>
      </c>
      <c r="C13" s="2">
        <v>0.52083333333333337</v>
      </c>
      <c r="D13" t="s">
        <v>30</v>
      </c>
      <c r="E13" t="s">
        <v>31</v>
      </c>
    </row>
    <row r="14" spans="1:5" x14ac:dyDescent="0.25">
      <c r="A14" s="1">
        <v>43358</v>
      </c>
      <c r="B14" t="s">
        <v>19</v>
      </c>
      <c r="C14" s="2">
        <v>0.5625</v>
      </c>
      <c r="D14" t="s">
        <v>32</v>
      </c>
      <c r="E14" t="s">
        <v>33</v>
      </c>
    </row>
    <row r="15" spans="1:5" x14ac:dyDescent="0.25">
      <c r="A15" s="1">
        <v>43358</v>
      </c>
      <c r="B15" t="s">
        <v>5</v>
      </c>
      <c r="C15" s="2">
        <v>0.58333333333333337</v>
      </c>
      <c r="D15" t="s">
        <v>34</v>
      </c>
      <c r="E15" t="s">
        <v>35</v>
      </c>
    </row>
    <row r="16" spans="1:5" x14ac:dyDescent="0.25">
      <c r="A16" s="1">
        <v>43358</v>
      </c>
      <c r="B16" t="s">
        <v>19</v>
      </c>
      <c r="C16" s="2">
        <v>0.625</v>
      </c>
      <c r="D16" t="s">
        <v>36</v>
      </c>
      <c r="E16" t="s">
        <v>37</v>
      </c>
    </row>
    <row r="17" spans="1:5" x14ac:dyDescent="0.25">
      <c r="A17" s="1">
        <v>43358</v>
      </c>
      <c r="B17" t="s">
        <v>5</v>
      </c>
      <c r="C17" s="2">
        <v>0.64583333333333337</v>
      </c>
      <c r="D17" t="s">
        <v>38</v>
      </c>
      <c r="E17" t="s">
        <v>39</v>
      </c>
    </row>
    <row r="18" spans="1:5" x14ac:dyDescent="0.25">
      <c r="A18" s="1">
        <v>43361</v>
      </c>
      <c r="B18" t="s">
        <v>5</v>
      </c>
      <c r="C18" s="2">
        <v>0.83333333333333337</v>
      </c>
      <c r="D18" t="s">
        <v>40</v>
      </c>
      <c r="E18" t="s">
        <v>41</v>
      </c>
    </row>
    <row r="19" spans="1:5" x14ac:dyDescent="0.25">
      <c r="A19" s="1">
        <v>43365</v>
      </c>
      <c r="B19" t="s">
        <v>5</v>
      </c>
      <c r="C19" s="2">
        <v>0.41666666666666669</v>
      </c>
      <c r="D19" t="s">
        <v>17</v>
      </c>
      <c r="E19" t="s">
        <v>42</v>
      </c>
    </row>
    <row r="20" spans="1:5" x14ac:dyDescent="0.25">
      <c r="A20" s="1">
        <v>43365</v>
      </c>
      <c r="B20" t="s">
        <v>19</v>
      </c>
      <c r="C20" s="2">
        <v>0.41666666666666669</v>
      </c>
      <c r="D20" t="s">
        <v>20</v>
      </c>
      <c r="E20" t="s">
        <v>43</v>
      </c>
    </row>
    <row r="21" spans="1:5" x14ac:dyDescent="0.25">
      <c r="A21" s="1">
        <v>43365</v>
      </c>
      <c r="B21" t="s">
        <v>19</v>
      </c>
      <c r="C21" s="2">
        <v>0.45833333333333331</v>
      </c>
      <c r="D21" t="s">
        <v>24</v>
      </c>
      <c r="E21" t="s">
        <v>44</v>
      </c>
    </row>
    <row r="22" spans="1:5" x14ac:dyDescent="0.25">
      <c r="A22" s="1">
        <v>43365</v>
      </c>
      <c r="B22" t="s">
        <v>5</v>
      </c>
      <c r="C22" s="2">
        <v>0.46875</v>
      </c>
      <c r="D22" t="s">
        <v>26</v>
      </c>
      <c r="E22" t="s">
        <v>45</v>
      </c>
    </row>
    <row r="23" spans="1:5" x14ac:dyDescent="0.25">
      <c r="A23" s="1">
        <v>43365</v>
      </c>
      <c r="B23" t="s">
        <v>19</v>
      </c>
      <c r="C23" s="2">
        <v>0.5</v>
      </c>
      <c r="D23" t="s">
        <v>11</v>
      </c>
      <c r="E23" t="s">
        <v>46</v>
      </c>
    </row>
    <row r="24" spans="1:5" x14ac:dyDescent="0.25">
      <c r="A24" s="1">
        <v>43365</v>
      </c>
      <c r="B24" t="s">
        <v>5</v>
      </c>
      <c r="C24" s="2">
        <v>0.52083333333333337</v>
      </c>
      <c r="D24" t="s">
        <v>32</v>
      </c>
      <c r="E24" t="s">
        <v>47</v>
      </c>
    </row>
    <row r="25" spans="1:5" x14ac:dyDescent="0.25">
      <c r="A25" s="1">
        <v>43365</v>
      </c>
      <c r="B25" t="s">
        <v>5</v>
      </c>
      <c r="C25" s="2">
        <v>0.58333333333333337</v>
      </c>
      <c r="D25" t="s">
        <v>36</v>
      </c>
      <c r="E25" t="s">
        <v>48</v>
      </c>
    </row>
    <row r="26" spans="1:5" x14ac:dyDescent="0.25">
      <c r="A26" s="1">
        <v>43368</v>
      </c>
      <c r="B26" t="s">
        <v>5</v>
      </c>
      <c r="C26" s="2">
        <v>0.83333333333333337</v>
      </c>
      <c r="D26" t="s">
        <v>15</v>
      </c>
      <c r="E26" t="s">
        <v>49</v>
      </c>
    </row>
    <row r="27" spans="1:5" x14ac:dyDescent="0.25">
      <c r="A27" s="1">
        <v>43372</v>
      </c>
      <c r="B27" t="s">
        <v>5</v>
      </c>
      <c r="C27" s="2">
        <v>0.41666666666666669</v>
      </c>
      <c r="D27" t="s">
        <v>6</v>
      </c>
      <c r="E27" t="s">
        <v>50</v>
      </c>
    </row>
    <row r="28" spans="1:5" x14ac:dyDescent="0.25">
      <c r="A28" s="1">
        <v>43372</v>
      </c>
      <c r="B28" t="s">
        <v>8</v>
      </c>
      <c r="C28" s="2">
        <v>0.41666666666666669</v>
      </c>
      <c r="D28" t="s">
        <v>9</v>
      </c>
      <c r="E28" t="s">
        <v>51</v>
      </c>
    </row>
    <row r="29" spans="1:5" x14ac:dyDescent="0.25">
      <c r="A29" s="1">
        <v>43372</v>
      </c>
      <c r="B29" t="s">
        <v>5</v>
      </c>
      <c r="C29" s="2">
        <v>0.45833333333333331</v>
      </c>
      <c r="D29" t="s">
        <v>13</v>
      </c>
      <c r="E29" t="s">
        <v>52</v>
      </c>
    </row>
    <row r="30" spans="1:5" x14ac:dyDescent="0.25">
      <c r="A30" s="1">
        <v>43372</v>
      </c>
      <c r="B30" t="s">
        <v>8</v>
      </c>
      <c r="C30" s="2">
        <v>0.45833333333333331</v>
      </c>
      <c r="D30" t="s">
        <v>22</v>
      </c>
      <c r="E30" t="s">
        <v>53</v>
      </c>
    </row>
    <row r="31" spans="1:5" x14ac:dyDescent="0.25">
      <c r="A31" s="1">
        <v>43372</v>
      </c>
      <c r="B31" t="s">
        <v>5</v>
      </c>
      <c r="C31" s="2">
        <v>0.52083333333333337</v>
      </c>
      <c r="D31" t="s">
        <v>30</v>
      </c>
      <c r="E31" t="s">
        <v>54</v>
      </c>
    </row>
    <row r="32" spans="1:5" x14ac:dyDescent="0.25">
      <c r="A32" s="1">
        <v>43372</v>
      </c>
      <c r="B32" t="s">
        <v>19</v>
      </c>
      <c r="C32" s="2">
        <v>0.52083333333333337</v>
      </c>
      <c r="D32" t="s">
        <v>28</v>
      </c>
      <c r="E32" t="s">
        <v>55</v>
      </c>
    </row>
    <row r="33" spans="1:5" x14ac:dyDescent="0.25">
      <c r="A33" s="1">
        <v>43372</v>
      </c>
      <c r="B33" t="s">
        <v>5</v>
      </c>
      <c r="C33" s="2">
        <v>0.58333333333333337</v>
      </c>
      <c r="D33" t="s">
        <v>34</v>
      </c>
      <c r="E33" t="s">
        <v>56</v>
      </c>
    </row>
    <row r="34" spans="1:5" x14ac:dyDescent="0.25">
      <c r="A34" s="1">
        <v>43372</v>
      </c>
      <c r="B34" t="s">
        <v>5</v>
      </c>
      <c r="C34" s="2">
        <v>0.64583333333333337</v>
      </c>
      <c r="D34" t="s">
        <v>38</v>
      </c>
      <c r="E34" t="s">
        <v>57</v>
      </c>
    </row>
    <row r="35" spans="1:5" x14ac:dyDescent="0.25">
      <c r="A35" s="1">
        <v>43375</v>
      </c>
      <c r="B35" t="s">
        <v>5</v>
      </c>
      <c r="C35" s="2">
        <v>0.83333333333333337</v>
      </c>
      <c r="D35" t="s">
        <v>40</v>
      </c>
      <c r="E35" t="s">
        <v>58</v>
      </c>
    </row>
    <row r="36" spans="1:5" x14ac:dyDescent="0.25">
      <c r="A36" s="1">
        <v>43379</v>
      </c>
      <c r="B36" t="s">
        <v>5</v>
      </c>
      <c r="C36" s="2">
        <v>0.41666666666666669</v>
      </c>
      <c r="D36" t="s">
        <v>17</v>
      </c>
      <c r="E36" t="s">
        <v>59</v>
      </c>
    </row>
    <row r="37" spans="1:5" x14ac:dyDescent="0.25">
      <c r="A37" s="1">
        <v>43379</v>
      </c>
      <c r="B37" t="s">
        <v>19</v>
      </c>
      <c r="C37" s="2">
        <v>0.41666666666666669</v>
      </c>
      <c r="D37" t="s">
        <v>20</v>
      </c>
      <c r="E37" t="s">
        <v>60</v>
      </c>
    </row>
    <row r="38" spans="1:5" x14ac:dyDescent="0.25">
      <c r="A38" s="1">
        <v>43379</v>
      </c>
      <c r="B38" t="s">
        <v>8</v>
      </c>
      <c r="C38" s="2">
        <v>0.41666666666666669</v>
      </c>
      <c r="D38" t="s">
        <v>22</v>
      </c>
      <c r="E38" t="s">
        <v>61</v>
      </c>
    </row>
    <row r="39" spans="1:5" x14ac:dyDescent="0.25">
      <c r="A39" s="1">
        <v>43379</v>
      </c>
      <c r="B39" t="s">
        <v>19</v>
      </c>
      <c r="C39" s="2">
        <v>0.45833333333333331</v>
      </c>
      <c r="D39" t="s">
        <v>24</v>
      </c>
      <c r="E39" t="s">
        <v>62</v>
      </c>
    </row>
    <row r="40" spans="1:5" x14ac:dyDescent="0.25">
      <c r="A40" s="1">
        <v>43379</v>
      </c>
      <c r="B40" t="s">
        <v>5</v>
      </c>
      <c r="C40" s="2">
        <v>0.46875</v>
      </c>
      <c r="D40" t="s">
        <v>26</v>
      </c>
      <c r="E40" t="s">
        <v>63</v>
      </c>
    </row>
    <row r="41" spans="1:5" x14ac:dyDescent="0.25">
      <c r="A41" s="1">
        <v>43379</v>
      </c>
      <c r="B41" t="s">
        <v>5</v>
      </c>
      <c r="C41" s="2">
        <v>0.52083333333333337</v>
      </c>
      <c r="D41" t="s">
        <v>32</v>
      </c>
      <c r="E41" t="s">
        <v>64</v>
      </c>
    </row>
    <row r="42" spans="1:5" x14ac:dyDescent="0.25">
      <c r="A42" s="1">
        <v>43379</v>
      </c>
      <c r="B42" t="s">
        <v>5</v>
      </c>
      <c r="C42" s="2">
        <v>0.58333333333333337</v>
      </c>
      <c r="D42" t="s">
        <v>36</v>
      </c>
      <c r="E42" t="s">
        <v>65</v>
      </c>
    </row>
    <row r="43" spans="1:5" x14ac:dyDescent="0.25">
      <c r="A43" s="1">
        <v>43382</v>
      </c>
      <c r="B43" t="s">
        <v>5</v>
      </c>
      <c r="C43" s="2">
        <v>0.83333333333333337</v>
      </c>
      <c r="D43" t="s">
        <v>40</v>
      </c>
      <c r="E43" t="s">
        <v>66</v>
      </c>
    </row>
    <row r="44" spans="1:5" x14ac:dyDescent="0.25">
      <c r="A44" s="1">
        <v>43386</v>
      </c>
      <c r="B44" t="s">
        <v>5</v>
      </c>
      <c r="C44" s="2">
        <v>0.41666666666666669</v>
      </c>
      <c r="D44" t="s">
        <v>11</v>
      </c>
      <c r="E44" t="s">
        <v>67</v>
      </c>
    </row>
    <row r="45" spans="1:5" x14ac:dyDescent="0.25">
      <c r="A45" s="1">
        <v>43386</v>
      </c>
      <c r="B45" t="s">
        <v>8</v>
      </c>
      <c r="C45" s="2">
        <v>0.41666666666666669</v>
      </c>
      <c r="D45" t="s">
        <v>9</v>
      </c>
      <c r="E45" t="s">
        <v>68</v>
      </c>
    </row>
    <row r="46" spans="1:5" x14ac:dyDescent="0.25">
      <c r="A46" s="1">
        <v>43386</v>
      </c>
      <c r="B46" t="s">
        <v>5</v>
      </c>
      <c r="C46" s="2">
        <v>0.45833333333333331</v>
      </c>
      <c r="D46" t="s">
        <v>13</v>
      </c>
      <c r="E46" t="s">
        <v>69</v>
      </c>
    </row>
    <row r="47" spans="1:5" x14ac:dyDescent="0.25">
      <c r="A47" s="1">
        <v>43386</v>
      </c>
      <c r="B47" t="s">
        <v>19</v>
      </c>
      <c r="C47" s="2">
        <v>0.45833333333333331</v>
      </c>
      <c r="D47" t="s">
        <v>6</v>
      </c>
      <c r="E47" t="s">
        <v>70</v>
      </c>
    </row>
    <row r="48" spans="1:5" x14ac:dyDescent="0.25">
      <c r="A48" s="1">
        <v>43386</v>
      </c>
      <c r="B48" t="s">
        <v>5</v>
      </c>
      <c r="C48" s="2">
        <v>0.52083333333333337</v>
      </c>
      <c r="D48" t="s">
        <v>30</v>
      </c>
      <c r="E48" t="s">
        <v>71</v>
      </c>
    </row>
    <row r="49" spans="1:5" x14ac:dyDescent="0.25">
      <c r="A49" s="1">
        <v>43386</v>
      </c>
      <c r="B49" t="s">
        <v>19</v>
      </c>
      <c r="C49" s="2">
        <v>0.52083333333333337</v>
      </c>
      <c r="D49" t="s">
        <v>28</v>
      </c>
      <c r="E49" t="s">
        <v>72</v>
      </c>
    </row>
    <row r="50" spans="1:5" x14ac:dyDescent="0.25">
      <c r="A50" s="1">
        <v>43386</v>
      </c>
      <c r="B50" t="s">
        <v>5</v>
      </c>
      <c r="C50" s="2">
        <v>0.58333333333333337</v>
      </c>
      <c r="D50" t="s">
        <v>34</v>
      </c>
      <c r="E50" t="s">
        <v>73</v>
      </c>
    </row>
    <row r="51" spans="1:5" x14ac:dyDescent="0.25">
      <c r="A51" s="1">
        <v>43386</v>
      </c>
      <c r="B51" t="s">
        <v>5</v>
      </c>
      <c r="C51" s="2">
        <v>0.64583333333333337</v>
      </c>
      <c r="D51" t="s">
        <v>38</v>
      </c>
      <c r="E51" t="s">
        <v>74</v>
      </c>
    </row>
    <row r="52" spans="1:5" x14ac:dyDescent="0.25">
      <c r="A52" s="1">
        <v>43389</v>
      </c>
      <c r="B52" t="s">
        <v>5</v>
      </c>
      <c r="C52" s="2">
        <v>0.83333333333333337</v>
      </c>
      <c r="D52" t="s">
        <v>15</v>
      </c>
      <c r="E52" t="s">
        <v>75</v>
      </c>
    </row>
    <row r="53" spans="1:5" x14ac:dyDescent="0.25">
      <c r="A53" s="1">
        <v>43400</v>
      </c>
      <c r="B53" t="s">
        <v>5</v>
      </c>
      <c r="C53" s="2">
        <v>0.52083333333333337</v>
      </c>
      <c r="D53" t="s">
        <v>30</v>
      </c>
      <c r="E53" t="s">
        <v>76</v>
      </c>
    </row>
    <row r="54" spans="1:5" x14ac:dyDescent="0.25">
      <c r="A54" s="1">
        <v>43400</v>
      </c>
      <c r="B54" t="s">
        <v>19</v>
      </c>
      <c r="C54" s="2">
        <v>0.52083333333333337</v>
      </c>
      <c r="D54" t="s">
        <v>28</v>
      </c>
      <c r="E54" t="s">
        <v>77</v>
      </c>
    </row>
    <row r="55" spans="1:5" x14ac:dyDescent="0.25">
      <c r="A55" s="1">
        <v>43400</v>
      </c>
      <c r="B55" t="s">
        <v>5</v>
      </c>
      <c r="C55" s="2">
        <v>0.58333333333333337</v>
      </c>
      <c r="D55" t="s">
        <v>34</v>
      </c>
      <c r="E55" t="s">
        <v>78</v>
      </c>
    </row>
    <row r="56" spans="1:5" x14ac:dyDescent="0.25">
      <c r="A56" s="1">
        <v>43400</v>
      </c>
      <c r="B56" t="s">
        <v>5</v>
      </c>
      <c r="C56" s="2">
        <v>0.64583333333333337</v>
      </c>
      <c r="D56" t="s">
        <v>38</v>
      </c>
      <c r="E56" t="s">
        <v>79</v>
      </c>
    </row>
  </sheetData>
  <autoFilter ref="A1:E5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1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1">
        <v>43354</v>
      </c>
      <c r="B2" t="s">
        <v>5</v>
      </c>
      <c r="C2" s="2">
        <v>0.83333333333333337</v>
      </c>
      <c r="D2" t="s">
        <v>15</v>
      </c>
      <c r="E2" t="s">
        <v>16</v>
      </c>
    </row>
    <row r="3" spans="1:5" x14ac:dyDescent="0.25">
      <c r="A3" s="1">
        <v>43368</v>
      </c>
      <c r="B3" t="s">
        <v>5</v>
      </c>
      <c r="C3" s="2">
        <v>0.83333333333333337</v>
      </c>
      <c r="D3" t="s">
        <v>15</v>
      </c>
      <c r="E3" t="s">
        <v>49</v>
      </c>
    </row>
    <row r="4" spans="1:5" x14ac:dyDescent="0.25">
      <c r="A4" s="1">
        <v>43389</v>
      </c>
      <c r="B4" t="s">
        <v>5</v>
      </c>
      <c r="C4" s="2">
        <v>0.83333333333333337</v>
      </c>
      <c r="D4" t="s">
        <v>15</v>
      </c>
      <c r="E4" t="s">
        <v>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E11" sqref="E11"/>
    </sheetView>
  </sheetViews>
  <sheetFormatPr defaultRowHeight="15" x14ac:dyDescent="0.25"/>
  <cols>
    <col min="1" max="1" width="12.85546875" bestFit="1" customWidth="1"/>
    <col min="2" max="2" width="17.85546875" bestFit="1" customWidth="1"/>
  </cols>
  <sheetData>
    <row r="1" spans="1:2" x14ac:dyDescent="0.25">
      <c r="A1" s="6" t="s">
        <v>80</v>
      </c>
      <c r="B1" s="6" t="s">
        <v>81</v>
      </c>
    </row>
    <row r="2" spans="1:2" x14ac:dyDescent="0.25">
      <c r="A2" t="s">
        <v>38</v>
      </c>
      <c r="B2">
        <f>COUNTIF(Totaalprogramma!D:D,A2)</f>
        <v>4</v>
      </c>
    </row>
    <row r="3" spans="1:2" x14ac:dyDescent="0.25">
      <c r="A3" t="s">
        <v>34</v>
      </c>
      <c r="B3">
        <f>COUNTIF(Totaalprogramma!D:D,A3)</f>
        <v>4</v>
      </c>
    </row>
    <row r="4" spans="1:2" x14ac:dyDescent="0.25">
      <c r="A4" t="s">
        <v>28</v>
      </c>
      <c r="B4">
        <f>COUNTIF(Totaalprogramma!D:D,A4)</f>
        <v>4</v>
      </c>
    </row>
    <row r="5" spans="1:2" x14ac:dyDescent="0.25">
      <c r="A5" t="s">
        <v>32</v>
      </c>
      <c r="B5">
        <f>COUNTIF(Totaalprogramma!D:D,A5)</f>
        <v>3</v>
      </c>
    </row>
    <row r="6" spans="1:2" x14ac:dyDescent="0.25">
      <c r="A6" t="s">
        <v>36</v>
      </c>
      <c r="B6">
        <f>COUNTIF(Totaalprogramma!D:D,A6)</f>
        <v>3</v>
      </c>
    </row>
    <row r="7" spans="1:2" x14ac:dyDescent="0.25">
      <c r="A7" t="s">
        <v>40</v>
      </c>
      <c r="B7">
        <f>COUNTIF(Totaalprogramma!D:D,A7)</f>
        <v>3</v>
      </c>
    </row>
    <row r="8" spans="1:2" x14ac:dyDescent="0.25">
      <c r="A8" t="s">
        <v>15</v>
      </c>
      <c r="B8">
        <f>COUNTIF(Totaalprogramma!D:D,A8)</f>
        <v>3</v>
      </c>
    </row>
    <row r="9" spans="1:2" x14ac:dyDescent="0.25">
      <c r="A9" t="s">
        <v>30</v>
      </c>
      <c r="B9">
        <f>COUNTIF(Totaalprogramma!D:D,A9)</f>
        <v>4</v>
      </c>
    </row>
    <row r="10" spans="1:2" x14ac:dyDescent="0.25">
      <c r="A10" t="s">
        <v>13</v>
      </c>
      <c r="B10">
        <f>COUNTIF(Totaalprogramma!D:D,A10)</f>
        <v>3</v>
      </c>
    </row>
    <row r="11" spans="1:2" x14ac:dyDescent="0.25">
      <c r="A11" t="s">
        <v>26</v>
      </c>
      <c r="B11">
        <f>COUNTIF(Totaalprogramma!D:D,A11)</f>
        <v>3</v>
      </c>
    </row>
    <row r="12" spans="1:2" x14ac:dyDescent="0.25">
      <c r="A12" t="s">
        <v>17</v>
      </c>
      <c r="B12">
        <f>COUNTIF(Totaalprogramma!D:D,A12)</f>
        <v>3</v>
      </c>
    </row>
    <row r="13" spans="1:2" x14ac:dyDescent="0.25">
      <c r="A13" t="s">
        <v>11</v>
      </c>
      <c r="B13">
        <f>COUNTIF(Totaalprogramma!D:D,A13)</f>
        <v>3</v>
      </c>
    </row>
    <row r="14" spans="1:2" x14ac:dyDescent="0.25">
      <c r="A14" t="s">
        <v>24</v>
      </c>
      <c r="B14">
        <f>COUNTIF(Totaalprogramma!D:D,A14)</f>
        <v>3</v>
      </c>
    </row>
    <row r="15" spans="1:2" x14ac:dyDescent="0.25">
      <c r="A15" t="s">
        <v>6</v>
      </c>
      <c r="B15">
        <f>COUNTIF(Totaalprogramma!D:D,A15)</f>
        <v>3</v>
      </c>
    </row>
    <row r="16" spans="1:2" x14ac:dyDescent="0.25">
      <c r="A16" t="s">
        <v>20</v>
      </c>
      <c r="B16">
        <f>COUNTIF(Totaalprogramma!D:D,A16)</f>
        <v>3</v>
      </c>
    </row>
    <row r="17" spans="1:11" x14ac:dyDescent="0.25">
      <c r="A17" t="s">
        <v>22</v>
      </c>
      <c r="B17">
        <f>COUNTIF(Totaalprogramma!D:D,A17)</f>
        <v>3</v>
      </c>
      <c r="K17" s="7"/>
    </row>
    <row r="18" spans="1:11" x14ac:dyDescent="0.25">
      <c r="A18" t="s">
        <v>9</v>
      </c>
      <c r="B18">
        <f>COUNTIF(Totaalprogramma!D:D,A18)</f>
        <v>3</v>
      </c>
      <c r="K1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19" sqref="H19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43351</v>
      </c>
      <c r="B2" s="4" t="s">
        <v>8</v>
      </c>
      <c r="C2" s="5">
        <v>0.41666666666666669</v>
      </c>
      <c r="D2" s="4" t="s">
        <v>9</v>
      </c>
      <c r="E2" s="4" t="s">
        <v>10</v>
      </c>
    </row>
    <row r="3" spans="1:5" x14ac:dyDescent="0.25">
      <c r="A3" s="1">
        <v>43351</v>
      </c>
      <c r="B3" t="s">
        <v>5</v>
      </c>
      <c r="C3" s="2">
        <v>0.41666666666666669</v>
      </c>
      <c r="D3" t="s">
        <v>6</v>
      </c>
      <c r="E3" t="s">
        <v>7</v>
      </c>
    </row>
    <row r="4" spans="1:5" x14ac:dyDescent="0.25">
      <c r="A4" s="1">
        <v>43351</v>
      </c>
      <c r="B4" t="s">
        <v>5</v>
      </c>
      <c r="C4" s="2">
        <v>0.45833333333333331</v>
      </c>
      <c r="D4" t="s">
        <v>11</v>
      </c>
      <c r="E4" t="s">
        <v>12</v>
      </c>
    </row>
    <row r="5" spans="1:5" x14ac:dyDescent="0.25">
      <c r="A5" s="1">
        <v>43351</v>
      </c>
      <c r="B5" t="s">
        <v>5</v>
      </c>
      <c r="C5" s="2">
        <v>0.5</v>
      </c>
      <c r="D5" t="s">
        <v>13</v>
      </c>
      <c r="E5" t="s">
        <v>14</v>
      </c>
    </row>
  </sheetData>
  <sortState ref="A2:E5">
    <sortCondition descending="1" ref="B2:B5"/>
    <sortCondition ref="C2:C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28" sqref="E28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43358</v>
      </c>
      <c r="B2" s="4" t="s">
        <v>8</v>
      </c>
      <c r="C2" s="5">
        <v>0.41666666666666669</v>
      </c>
      <c r="D2" s="4" t="s">
        <v>22</v>
      </c>
      <c r="E2" s="4" t="s">
        <v>23</v>
      </c>
    </row>
    <row r="3" spans="1:5" x14ac:dyDescent="0.25">
      <c r="A3" s="3">
        <v>43358</v>
      </c>
      <c r="B3" s="4" t="s">
        <v>19</v>
      </c>
      <c r="C3" s="5">
        <v>0.45833333333333331</v>
      </c>
      <c r="D3" s="4" t="s">
        <v>20</v>
      </c>
      <c r="E3" s="4" t="s">
        <v>21</v>
      </c>
    </row>
    <row r="4" spans="1:5" x14ac:dyDescent="0.25">
      <c r="A4" s="3">
        <v>43358</v>
      </c>
      <c r="B4" s="4" t="s">
        <v>19</v>
      </c>
      <c r="C4" s="5">
        <v>0.5</v>
      </c>
      <c r="D4" s="4" t="s">
        <v>24</v>
      </c>
      <c r="E4" s="4" t="s">
        <v>25</v>
      </c>
    </row>
    <row r="5" spans="1:5" x14ac:dyDescent="0.25">
      <c r="A5" s="3">
        <v>43358</v>
      </c>
      <c r="B5" s="4" t="s">
        <v>19</v>
      </c>
      <c r="C5" s="5">
        <v>0.54166666666666663</v>
      </c>
      <c r="D5" s="4" t="s">
        <v>28</v>
      </c>
      <c r="E5" s="4" t="s">
        <v>29</v>
      </c>
    </row>
    <row r="6" spans="1:5" x14ac:dyDescent="0.25">
      <c r="A6" s="3">
        <v>43358</v>
      </c>
      <c r="B6" s="4" t="s">
        <v>19</v>
      </c>
      <c r="C6" s="5">
        <v>0.60416666666666663</v>
      </c>
      <c r="D6" s="4" t="s">
        <v>32</v>
      </c>
      <c r="E6" s="4" t="s">
        <v>33</v>
      </c>
    </row>
    <row r="7" spans="1:5" x14ac:dyDescent="0.25">
      <c r="A7" s="3">
        <v>43358</v>
      </c>
      <c r="B7" s="4" t="s">
        <v>19</v>
      </c>
      <c r="C7" s="5">
        <v>0.66666666666666663</v>
      </c>
      <c r="D7" s="4" t="s">
        <v>36</v>
      </c>
      <c r="E7" s="4" t="s">
        <v>37</v>
      </c>
    </row>
    <row r="8" spans="1:5" x14ac:dyDescent="0.25">
      <c r="A8" s="1">
        <v>43358</v>
      </c>
      <c r="B8" t="s">
        <v>5</v>
      </c>
      <c r="C8" s="2">
        <v>0.41666666666666669</v>
      </c>
      <c r="D8" t="s">
        <v>17</v>
      </c>
      <c r="E8" t="s">
        <v>18</v>
      </c>
    </row>
    <row r="9" spans="1:5" x14ac:dyDescent="0.25">
      <c r="A9" s="1">
        <v>43358</v>
      </c>
      <c r="B9" t="s">
        <v>5</v>
      </c>
      <c r="C9" s="2">
        <v>0.46875</v>
      </c>
      <c r="D9" t="s">
        <v>26</v>
      </c>
      <c r="E9" t="s">
        <v>27</v>
      </c>
    </row>
    <row r="10" spans="1:5" x14ac:dyDescent="0.25">
      <c r="A10" s="1">
        <v>43358</v>
      </c>
      <c r="B10" t="s">
        <v>5</v>
      </c>
      <c r="C10" s="2">
        <v>0.52083333333333337</v>
      </c>
      <c r="D10" t="s">
        <v>30</v>
      </c>
      <c r="E10" t="s">
        <v>31</v>
      </c>
    </row>
    <row r="11" spans="1:5" x14ac:dyDescent="0.25">
      <c r="A11" s="1">
        <v>43358</v>
      </c>
      <c r="B11" t="s">
        <v>5</v>
      </c>
      <c r="C11" s="2">
        <v>0.58333333333333337</v>
      </c>
      <c r="D11" t="s">
        <v>34</v>
      </c>
      <c r="E11" t="s">
        <v>35</v>
      </c>
    </row>
    <row r="12" spans="1:5" x14ac:dyDescent="0.25">
      <c r="A12" s="1">
        <v>43358</v>
      </c>
      <c r="B12" t="s">
        <v>5</v>
      </c>
      <c r="C12" s="2">
        <v>0.64583333333333337</v>
      </c>
      <c r="D12" t="s">
        <v>38</v>
      </c>
      <c r="E12" t="s">
        <v>39</v>
      </c>
    </row>
  </sheetData>
  <sortState ref="A2:E12">
    <sortCondition descending="1" ref="B2:B12"/>
    <sortCondition ref="C2:C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E8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43365</v>
      </c>
      <c r="B2" s="4" t="s">
        <v>19</v>
      </c>
      <c r="C2" s="5">
        <v>0.41666666666666669</v>
      </c>
      <c r="D2" s="4" t="s">
        <v>20</v>
      </c>
      <c r="E2" s="4" t="s">
        <v>43</v>
      </c>
    </row>
    <row r="3" spans="1:5" x14ac:dyDescent="0.25">
      <c r="A3" s="3">
        <v>43365</v>
      </c>
      <c r="B3" s="4" t="s">
        <v>19</v>
      </c>
      <c r="C3" s="5">
        <v>0.45833333333333331</v>
      </c>
      <c r="D3" s="4" t="s">
        <v>24</v>
      </c>
      <c r="E3" s="4" t="s">
        <v>44</v>
      </c>
    </row>
    <row r="4" spans="1:5" x14ac:dyDescent="0.25">
      <c r="A4" s="3">
        <v>43365</v>
      </c>
      <c r="B4" s="4" t="s">
        <v>19</v>
      </c>
      <c r="C4" s="5">
        <v>0.5</v>
      </c>
      <c r="D4" s="4" t="s">
        <v>11</v>
      </c>
      <c r="E4" s="4" t="s">
        <v>46</v>
      </c>
    </row>
    <row r="5" spans="1:5" x14ac:dyDescent="0.25">
      <c r="A5" s="1">
        <v>43365</v>
      </c>
      <c r="B5" t="s">
        <v>5</v>
      </c>
      <c r="C5" s="2">
        <v>0.41666666666666669</v>
      </c>
      <c r="D5" t="s">
        <v>17</v>
      </c>
      <c r="E5" t="s">
        <v>42</v>
      </c>
    </row>
    <row r="6" spans="1:5" x14ac:dyDescent="0.25">
      <c r="A6" s="1">
        <v>43365</v>
      </c>
      <c r="B6" t="s">
        <v>5</v>
      </c>
      <c r="C6" s="2">
        <v>0.46875</v>
      </c>
      <c r="D6" t="s">
        <v>26</v>
      </c>
      <c r="E6" t="s">
        <v>45</v>
      </c>
    </row>
    <row r="7" spans="1:5" x14ac:dyDescent="0.25">
      <c r="A7" s="1">
        <v>43365</v>
      </c>
      <c r="B7" t="s">
        <v>5</v>
      </c>
      <c r="C7" s="2">
        <v>0.52083333333333337</v>
      </c>
      <c r="D7" t="s">
        <v>32</v>
      </c>
      <c r="E7" t="s">
        <v>47</v>
      </c>
    </row>
    <row r="8" spans="1:5" x14ac:dyDescent="0.25">
      <c r="A8" s="1">
        <v>43365</v>
      </c>
      <c r="B8" t="s">
        <v>5</v>
      </c>
      <c r="C8" s="2">
        <v>0.58333333333333337</v>
      </c>
      <c r="D8" t="s">
        <v>36</v>
      </c>
      <c r="E8" t="s">
        <v>48</v>
      </c>
    </row>
  </sheetData>
  <sortState ref="A2:E8">
    <sortCondition descending="1" ref="B2:B8"/>
    <sortCondition ref="C2:C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2" sqref="E12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43372</v>
      </c>
      <c r="B2" s="4" t="s">
        <v>8</v>
      </c>
      <c r="C2" s="5">
        <v>0.41666666666666669</v>
      </c>
      <c r="D2" s="4" t="s">
        <v>9</v>
      </c>
      <c r="E2" s="4" t="s">
        <v>51</v>
      </c>
    </row>
    <row r="3" spans="1:5" x14ac:dyDescent="0.25">
      <c r="A3" s="3">
        <v>43372</v>
      </c>
      <c r="B3" s="4" t="s">
        <v>8</v>
      </c>
      <c r="C3" s="5">
        <v>0.45833333333333331</v>
      </c>
      <c r="D3" s="4" t="s">
        <v>22</v>
      </c>
      <c r="E3" s="4" t="s">
        <v>53</v>
      </c>
    </row>
    <row r="4" spans="1:5" x14ac:dyDescent="0.25">
      <c r="A4" s="3">
        <v>43372</v>
      </c>
      <c r="B4" s="4" t="s">
        <v>19</v>
      </c>
      <c r="C4" s="5">
        <v>0.52083333333333337</v>
      </c>
      <c r="D4" s="4" t="s">
        <v>28</v>
      </c>
      <c r="E4" s="4" t="s">
        <v>55</v>
      </c>
    </row>
    <row r="5" spans="1:5" x14ac:dyDescent="0.25">
      <c r="A5" s="1">
        <v>43372</v>
      </c>
      <c r="B5" t="s">
        <v>5</v>
      </c>
      <c r="C5" s="2">
        <v>0.41666666666666669</v>
      </c>
      <c r="D5" t="s">
        <v>6</v>
      </c>
      <c r="E5" t="s">
        <v>50</v>
      </c>
    </row>
    <row r="6" spans="1:5" x14ac:dyDescent="0.25">
      <c r="A6" s="1">
        <v>43372</v>
      </c>
      <c r="B6" t="s">
        <v>5</v>
      </c>
      <c r="C6" s="2">
        <v>0.45833333333333331</v>
      </c>
      <c r="D6" t="s">
        <v>13</v>
      </c>
      <c r="E6" t="s">
        <v>52</v>
      </c>
    </row>
    <row r="7" spans="1:5" x14ac:dyDescent="0.25">
      <c r="A7" s="1">
        <v>43372</v>
      </c>
      <c r="B7" t="s">
        <v>5</v>
      </c>
      <c r="C7" s="2">
        <v>0.52083333333333337</v>
      </c>
      <c r="D7" t="s">
        <v>30</v>
      </c>
      <c r="E7" t="s">
        <v>54</v>
      </c>
    </row>
    <row r="8" spans="1:5" x14ac:dyDescent="0.25">
      <c r="A8" s="1">
        <v>43372</v>
      </c>
      <c r="B8" t="s">
        <v>5</v>
      </c>
      <c r="C8" s="2">
        <v>0.58333333333333337</v>
      </c>
      <c r="D8" t="s">
        <v>34</v>
      </c>
      <c r="E8" t="s">
        <v>56</v>
      </c>
    </row>
    <row r="9" spans="1:5" x14ac:dyDescent="0.25">
      <c r="A9" s="1">
        <v>43372</v>
      </c>
      <c r="B9" t="s">
        <v>5</v>
      </c>
      <c r="C9" s="2">
        <v>0.64583333333333337</v>
      </c>
      <c r="D9" t="s">
        <v>38</v>
      </c>
      <c r="E9" t="s">
        <v>57</v>
      </c>
    </row>
  </sheetData>
  <sortState ref="A2:E9">
    <sortCondition descending="1" ref="B2:B9"/>
    <sortCondition ref="C2:C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E4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43379</v>
      </c>
      <c r="B2" s="4" t="s">
        <v>8</v>
      </c>
      <c r="C2" s="5">
        <v>0.41666666666666669</v>
      </c>
      <c r="D2" s="4" t="s">
        <v>22</v>
      </c>
      <c r="E2" s="4" t="s">
        <v>61</v>
      </c>
    </row>
    <row r="3" spans="1:5" x14ac:dyDescent="0.25">
      <c r="A3" s="3">
        <v>43379</v>
      </c>
      <c r="B3" s="4" t="s">
        <v>19</v>
      </c>
      <c r="C3" s="5">
        <v>0.45833333333333331</v>
      </c>
      <c r="D3" s="4" t="s">
        <v>20</v>
      </c>
      <c r="E3" s="4" t="s">
        <v>60</v>
      </c>
    </row>
    <row r="4" spans="1:5" x14ac:dyDescent="0.25">
      <c r="A4" s="3">
        <v>43379</v>
      </c>
      <c r="B4" s="4" t="s">
        <v>19</v>
      </c>
      <c r="C4" s="5">
        <v>0.5</v>
      </c>
      <c r="D4" s="4" t="s">
        <v>24</v>
      </c>
      <c r="E4" s="4" t="s">
        <v>62</v>
      </c>
    </row>
    <row r="5" spans="1:5" x14ac:dyDescent="0.25">
      <c r="A5" s="1">
        <v>43379</v>
      </c>
      <c r="B5" t="s">
        <v>5</v>
      </c>
      <c r="C5" s="2">
        <v>0.41666666666666669</v>
      </c>
      <c r="D5" t="s">
        <v>17</v>
      </c>
      <c r="E5" t="s">
        <v>59</v>
      </c>
    </row>
    <row r="6" spans="1:5" x14ac:dyDescent="0.25">
      <c r="A6" s="1">
        <v>43379</v>
      </c>
      <c r="B6" t="s">
        <v>5</v>
      </c>
      <c r="C6" s="2">
        <v>0.46875</v>
      </c>
      <c r="D6" t="s">
        <v>26</v>
      </c>
      <c r="E6" t="s">
        <v>63</v>
      </c>
    </row>
    <row r="7" spans="1:5" x14ac:dyDescent="0.25">
      <c r="A7" s="1">
        <v>43379</v>
      </c>
      <c r="B7" t="s">
        <v>5</v>
      </c>
      <c r="C7" s="2">
        <v>0.52083333333333337</v>
      </c>
      <c r="D7" t="s">
        <v>32</v>
      </c>
      <c r="E7" t="s">
        <v>64</v>
      </c>
    </row>
    <row r="8" spans="1:5" x14ac:dyDescent="0.25">
      <c r="A8" s="1">
        <v>43379</v>
      </c>
      <c r="B8" t="s">
        <v>5</v>
      </c>
      <c r="C8" s="2">
        <v>0.58333333333333337</v>
      </c>
      <c r="D8" t="s">
        <v>36</v>
      </c>
      <c r="E8" t="s">
        <v>65</v>
      </c>
    </row>
  </sheetData>
  <sortState ref="A2:E8">
    <sortCondition descending="1" ref="B2:B8"/>
    <sortCondition ref="C2:C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6" sqref="E16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43386</v>
      </c>
      <c r="B2" s="4" t="s">
        <v>8</v>
      </c>
      <c r="C2" s="5">
        <v>0.41666666666666669</v>
      </c>
      <c r="D2" s="4" t="s">
        <v>9</v>
      </c>
      <c r="E2" s="4" t="s">
        <v>68</v>
      </c>
    </row>
    <row r="3" spans="1:5" x14ac:dyDescent="0.25">
      <c r="A3" s="3">
        <v>43386</v>
      </c>
      <c r="B3" s="4" t="s">
        <v>19</v>
      </c>
      <c r="C3" s="5">
        <v>0.45833333333333331</v>
      </c>
      <c r="D3" s="4" t="s">
        <v>6</v>
      </c>
      <c r="E3" s="4" t="s">
        <v>70</v>
      </c>
    </row>
    <row r="4" spans="1:5" x14ac:dyDescent="0.25">
      <c r="A4" s="3">
        <v>43386</v>
      </c>
      <c r="B4" s="4" t="s">
        <v>19</v>
      </c>
      <c r="C4" s="5">
        <v>0.52083333333333337</v>
      </c>
      <c r="D4" s="4" t="s">
        <v>28</v>
      </c>
      <c r="E4" s="4" t="s">
        <v>72</v>
      </c>
    </row>
    <row r="5" spans="1:5" x14ac:dyDescent="0.25">
      <c r="A5" s="1">
        <v>43386</v>
      </c>
      <c r="B5" t="s">
        <v>5</v>
      </c>
      <c r="C5" s="2">
        <v>0.41666666666666669</v>
      </c>
      <c r="D5" t="s">
        <v>11</v>
      </c>
      <c r="E5" t="s">
        <v>67</v>
      </c>
    </row>
    <row r="6" spans="1:5" x14ac:dyDescent="0.25">
      <c r="A6" s="1">
        <v>43386</v>
      </c>
      <c r="B6" t="s">
        <v>5</v>
      </c>
      <c r="C6" s="2">
        <v>0.45833333333333331</v>
      </c>
      <c r="D6" t="s">
        <v>13</v>
      </c>
      <c r="E6" t="s">
        <v>69</v>
      </c>
    </row>
    <row r="7" spans="1:5" x14ac:dyDescent="0.25">
      <c r="A7" s="1">
        <v>43386</v>
      </c>
      <c r="B7" t="s">
        <v>5</v>
      </c>
      <c r="C7" s="2">
        <v>0.52083333333333337</v>
      </c>
      <c r="D7" t="s">
        <v>30</v>
      </c>
      <c r="E7" t="s">
        <v>71</v>
      </c>
    </row>
    <row r="8" spans="1:5" x14ac:dyDescent="0.25">
      <c r="A8" s="1">
        <v>43386</v>
      </c>
      <c r="B8" t="s">
        <v>5</v>
      </c>
      <c r="C8" s="2">
        <v>0.58333333333333337</v>
      </c>
      <c r="D8" t="s">
        <v>34</v>
      </c>
      <c r="E8" t="s">
        <v>73</v>
      </c>
    </row>
    <row r="9" spans="1:5" x14ac:dyDescent="0.25">
      <c r="A9" s="1">
        <v>43386</v>
      </c>
      <c r="B9" t="s">
        <v>5</v>
      </c>
      <c r="C9" s="2">
        <v>0.64583333333333337</v>
      </c>
      <c r="D9" t="s">
        <v>38</v>
      </c>
      <c r="E9" t="s">
        <v>74</v>
      </c>
    </row>
  </sheetData>
  <sortState ref="A2:E9">
    <sortCondition descending="1" ref="B2:B9"/>
    <sortCondition ref="C2:C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0" sqref="G10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43400</v>
      </c>
      <c r="B2" s="4" t="s">
        <v>19</v>
      </c>
      <c r="C2" s="5">
        <v>0.52083333333333337</v>
      </c>
      <c r="D2" s="4" t="s">
        <v>28</v>
      </c>
      <c r="E2" s="4" t="s">
        <v>77</v>
      </c>
    </row>
    <row r="3" spans="1:5" x14ac:dyDescent="0.25">
      <c r="A3" s="1">
        <v>43400</v>
      </c>
      <c r="B3" t="s">
        <v>5</v>
      </c>
      <c r="C3" s="2">
        <v>0.52083333333333337</v>
      </c>
      <c r="D3" t="s">
        <v>30</v>
      </c>
      <c r="E3" t="s">
        <v>76</v>
      </c>
    </row>
    <row r="4" spans="1:5" x14ac:dyDescent="0.25">
      <c r="A4" s="1">
        <v>43400</v>
      </c>
      <c r="B4" t="s">
        <v>5</v>
      </c>
      <c r="C4" s="2">
        <v>0.58333333333333337</v>
      </c>
      <c r="D4" t="s">
        <v>34</v>
      </c>
      <c r="E4" t="s">
        <v>78</v>
      </c>
    </row>
    <row r="5" spans="1:5" x14ac:dyDescent="0.25">
      <c r="A5" s="1">
        <v>43400</v>
      </c>
      <c r="B5" t="s">
        <v>5</v>
      </c>
      <c r="C5" s="2">
        <v>0.64583333333333337</v>
      </c>
      <c r="D5" t="s">
        <v>38</v>
      </c>
      <c r="E5" t="s">
        <v>79</v>
      </c>
    </row>
  </sheetData>
  <sortState ref="A2:E5">
    <sortCondition descending="1" ref="B2:B5"/>
    <sortCondition ref="C2:C5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1"/>
    </sheetView>
  </sheetViews>
  <sheetFormatPr defaultRowHeight="15" x14ac:dyDescent="0.25"/>
  <cols>
    <col min="1" max="1" width="10.42578125" bestFit="1" customWidth="1"/>
    <col min="2" max="2" width="7.42578125" bestFit="1" customWidth="1"/>
    <col min="3" max="3" width="11.28515625" bestFit="1" customWidth="1"/>
    <col min="4" max="4" width="12.85546875" bestFit="1" customWidth="1"/>
    <col min="5" max="5" width="30.28515625" bestFit="1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1">
        <v>43361</v>
      </c>
      <c r="B2" t="s">
        <v>5</v>
      </c>
      <c r="C2" s="2">
        <v>0.83333333333333337</v>
      </c>
      <c r="D2" t="s">
        <v>40</v>
      </c>
      <c r="E2" t="s">
        <v>41</v>
      </c>
    </row>
    <row r="3" spans="1:5" x14ac:dyDescent="0.25">
      <c r="A3" s="1">
        <v>43375</v>
      </c>
      <c r="B3" t="s">
        <v>5</v>
      </c>
      <c r="C3" s="2">
        <v>0.83333333333333337</v>
      </c>
      <c r="D3" t="s">
        <v>40</v>
      </c>
      <c r="E3" t="s">
        <v>58</v>
      </c>
    </row>
    <row r="4" spans="1:5" x14ac:dyDescent="0.25">
      <c r="A4" s="1">
        <v>43382</v>
      </c>
      <c r="B4" t="s">
        <v>5</v>
      </c>
      <c r="C4" s="2">
        <v>0.83333333333333337</v>
      </c>
      <c r="D4" t="s">
        <v>40</v>
      </c>
      <c r="E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Totaalprogramma</vt:lpstr>
      <vt:lpstr>8-9</vt:lpstr>
      <vt:lpstr>15-9</vt:lpstr>
      <vt:lpstr>22-9</vt:lpstr>
      <vt:lpstr>29-9</vt:lpstr>
      <vt:lpstr>6-10</vt:lpstr>
      <vt:lpstr>13-10</vt:lpstr>
      <vt:lpstr>27-10</vt:lpstr>
      <vt:lpstr>MW1</vt:lpstr>
      <vt:lpstr>MW2</vt:lpstr>
      <vt:lpstr>Controle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Jacco van Koeverden Brouwer</dc:creator>
  <cp:lastModifiedBy>Jacco van Koeverden Brouwer</cp:lastModifiedBy>
  <dcterms:created xsi:type="dcterms:W3CDTF">2018-07-12T19:29:02Z</dcterms:created>
  <dcterms:modified xsi:type="dcterms:W3CDTF">2018-07-12T20:00:51Z</dcterms:modified>
</cp:coreProperties>
</file>